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00 от 00.10.2022 Решение о внес.изм\№00 от 00.10.2022 Решение о внес.изм проект\"/>
    </mc:Choice>
  </mc:AlternateContent>
  <xr:revisionPtr revIDLastSave="0" documentId="13_ncr:1_{388A1576-647D-414F-B54A-BA3EABB91F6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4" i="1"/>
  <c r="AA13" i="1" s="1"/>
</calcChain>
</file>

<file path=xl/sharedStrings.xml><?xml version="1.0" encoding="utf-8"?>
<sst xmlns="http://schemas.openxmlformats.org/spreadsheetml/2006/main" count="382" uniqueCount="160">
  <si>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</si>
  <si>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</si>
  <si>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</si>
  <si>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</si>
  <si>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</si>
  <si>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</si>
  <si>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</si>
  <si>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</si>
  <si>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</si>
  <si>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</si>
  <si>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</si>
  <si>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</si>
  <si>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</si>
  <si>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</si>
  <si>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</si>
  <si>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</si>
  <si>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</si>
  <si>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</si>
  <si>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</si>
  <si>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</si>
  <si>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</si>
  <si>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</si>
  <si>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</si>
  <si>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</si>
  <si>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</si>
  <si>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</si>
  <si>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</si>
  <si>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</si>
  <si>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</si>
  <si>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</si>
  <si>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</si>
  <si>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</si>
  <si>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</si>
  <si>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</si>
  <si>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</si>
  <si>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</si>
  <si>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</si>
  <si>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</si>
  <si>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</si>
  <si>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</si>
  <si>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</si>
  <si>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</si>
  <si>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</si>
  <si>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</si>
  <si>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</si>
  <si>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</si>
  <si>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</si>
  <si>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</si>
  <si>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</si>
  <si>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</si>
  <si>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</si>
  <si>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</si>
  <si>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</si>
  <si>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</si>
  <si>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</si>
  <si>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</si>
  <si>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</si>
  <si>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</si>
  <si>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</si>
  <si>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</si>
  <si>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</si>
  <si>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</si>
  <si>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</si>
  <si>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</si>
  <si>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</si>
  <si>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</si>
  <si>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</si>
  <si>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</si>
  <si>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</si>
  <si>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</si>
  <si>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</si>
  <si>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</si>
  <si>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</si>
  <si>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</si>
  <si>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</si>
  <si>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</si>
  <si>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</si>
  <si>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</si>
  <si>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</si>
  <si>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</si>
  <si>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</si>
  <si>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</si>
  <si>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</si>
  <si>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</si>
  <si>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</si>
  <si>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</si>
  <si>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</si>
  <si>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</si>
  <si>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</si>
  <si>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</si>
  <si>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</si>
  <si>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</si>
  <si>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</si>
  <si>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</si>
  <si>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</si>
  <si>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</si>
  <si>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</si>
  <si>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</si>
  <si>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</si>
  <si>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</si>
  <si>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</si>
  <si>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</si>
  <si>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</si>
  <si>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</si>
  <si>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</si>
  <si>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</si>
  <si>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</si>
  <si>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</si>
  <si>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</si>
  <si>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</si>
  <si>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</si>
  <si>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</si>
  <si>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</si>
  <si>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</si>
  <si>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</si>
  <si>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</si>
  <si>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</si>
  <si>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</si>
  <si>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</si>
  <si>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</si>
  <si>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</si>
  <si>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</si>
  <si>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</si>
  <si>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</si>
  <si>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</si>
  <si>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</si>
  <si>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</si>
  <si>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</si>
  <si>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</si>
  <si>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</si>
  <si>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</si>
  <si>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</si>
  <si>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</si>
  <si>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</si>
  <si>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</si>
  <si>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</si>
  <si>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</si>
  <si>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Ведомственная структура расходов бюджета Митякинского сельского поселения на 2022 год и на плановый период 2023 год и 2024 годов</t>
  </si>
  <si>
    <t>2024 г.</t>
  </si>
  <si>
    <t>03.1.00.99990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</si>
  <si>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</si>
  <si>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</si>
  <si>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</si>
  <si>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</si>
  <si>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</si>
  <si>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</si>
  <si>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</si>
  <si>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«О внесении изменений в решение Собрания депутатов Митякинского сельского поселения      № 18 от 27.12.2021 г."О бюджете Митякинского сельского поселения Тарасовского района на</t>
  </si>
  <si>
    <t xml:space="preserve"> 2022 год и на плановый период 2023 и 2024 годов"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</si>
  <si>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</si>
  <si>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</si>
  <si>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</si>
  <si>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</si>
  <si>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</si>
  <si>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нужд))</t>
  </si>
  <si>
    <t>08.1.00.99990</t>
  </si>
  <si>
    <t>Расходы на реализацию инициативного проекта по благоустройству общественной территории "Сельскохозяйственная Ярмарка"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</si>
  <si>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04.2.00.20570</t>
  </si>
  <si>
    <t xml:space="preserve">Приложение 5 к проекту решения Собрания </t>
  </si>
  <si>
    <t>депутатов Митякинского сельского поселения № ___ от __.__.2022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</si>
</sst>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workbookViewId="0">
      <selection activeCell="AP82" sqref="AP82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158</v>
      </c>
      <c r="AV1" s="21"/>
      <c r="AW1" s="21"/>
      <c r="AX1" s="21"/>
      <c r="AY1" s="21"/>
      <c r="AZ1" s="21"/>
    </row>
    <row r="2" spans="1:52" ht="9.7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159</v>
      </c>
      <c r="AV2" s="22"/>
      <c r="AW2" s="22"/>
      <c r="AX2" s="22"/>
      <c r="AY2" s="22"/>
      <c r="AZ2" s="22"/>
    </row>
    <row r="3" spans="1:52" ht="0.7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56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63" t="s">
        <v>147</v>
      </c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148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ht="30" customHeight="1" x14ac:dyDescent="0.25">
      <c r="A7" s="65" t="s">
        <v>137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4" t="s">
        <v>6</v>
      </c>
      <c r="B10" s="66" t="s">
        <v>7</v>
      </c>
      <c r="C10" s="66" t="s">
        <v>8</v>
      </c>
      <c r="D10" s="66" t="s">
        <v>9</v>
      </c>
      <c r="E10" s="66" t="s">
        <v>10</v>
      </c>
      <c r="F10" s="66" t="s">
        <v>10</v>
      </c>
      <c r="G10" s="66" t="s">
        <v>10</v>
      </c>
      <c r="H10" s="66" t="s">
        <v>10</v>
      </c>
      <c r="I10" s="66" t="s">
        <v>10</v>
      </c>
      <c r="J10" s="66" t="s">
        <v>10</v>
      </c>
      <c r="K10" s="66" t="s">
        <v>10</v>
      </c>
      <c r="L10" s="66" t="s">
        <v>10</v>
      </c>
      <c r="M10" s="66" t="s">
        <v>10</v>
      </c>
      <c r="N10" s="66" t="s">
        <v>10</v>
      </c>
      <c r="O10" s="66" t="s">
        <v>10</v>
      </c>
      <c r="P10" s="66" t="s">
        <v>10</v>
      </c>
      <c r="Q10" s="66" t="s">
        <v>10</v>
      </c>
      <c r="R10" s="66" t="s">
        <v>10</v>
      </c>
      <c r="S10" s="66" t="s">
        <v>10</v>
      </c>
      <c r="T10" s="66" t="s">
        <v>11</v>
      </c>
      <c r="U10" s="66" t="s">
        <v>12</v>
      </c>
      <c r="V10" s="66" t="s">
        <v>13</v>
      </c>
      <c r="W10" s="66" t="s">
        <v>14</v>
      </c>
      <c r="X10" s="66" t="s">
        <v>15</v>
      </c>
      <c r="Y10" s="66" t="s">
        <v>16</v>
      </c>
      <c r="Z10" s="64" t="s">
        <v>6</v>
      </c>
      <c r="AA10" s="64" t="s">
        <v>128</v>
      </c>
      <c r="AB10" s="64" t="s">
        <v>2</v>
      </c>
      <c r="AC10" s="64" t="s">
        <v>3</v>
      </c>
      <c r="AD10" s="64" t="s">
        <v>4</v>
      </c>
      <c r="AE10" s="64" t="s">
        <v>5</v>
      </c>
      <c r="AF10" s="64" t="s">
        <v>1</v>
      </c>
      <c r="AG10" s="64" t="s">
        <v>2</v>
      </c>
      <c r="AH10" s="64" t="s">
        <v>3</v>
      </c>
      <c r="AI10" s="64" t="s">
        <v>4</v>
      </c>
      <c r="AJ10" s="64" t="s">
        <v>5</v>
      </c>
      <c r="AK10" s="64" t="s">
        <v>1</v>
      </c>
      <c r="AL10" s="64" t="s">
        <v>2</v>
      </c>
      <c r="AM10" s="64" t="s">
        <v>3</v>
      </c>
      <c r="AN10" s="64" t="s">
        <v>4</v>
      </c>
      <c r="AO10" s="64" t="s">
        <v>5</v>
      </c>
      <c r="AP10" s="64" t="s">
        <v>131</v>
      </c>
      <c r="AQ10" s="64" t="s">
        <v>17</v>
      </c>
      <c r="AR10" s="64" t="s">
        <v>18</v>
      </c>
      <c r="AS10" s="64" t="s">
        <v>19</v>
      </c>
      <c r="AT10" s="64" t="s">
        <v>20</v>
      </c>
      <c r="AU10" s="64" t="s">
        <v>138</v>
      </c>
      <c r="AV10" s="64" t="s">
        <v>21</v>
      </c>
      <c r="AW10" s="64" t="s">
        <v>22</v>
      </c>
      <c r="AX10" s="64" t="s">
        <v>23</v>
      </c>
      <c r="AY10" s="64" t="s">
        <v>24</v>
      </c>
      <c r="AZ10" s="64" t="s">
        <v>6</v>
      </c>
    </row>
    <row r="11" spans="1:52" ht="5.25" customHeight="1" x14ac:dyDescent="0.25">
      <c r="A11" s="64"/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10</v>
      </c>
      <c r="G11" s="66" t="s">
        <v>10</v>
      </c>
      <c r="H11" s="66" t="s">
        <v>10</v>
      </c>
      <c r="I11" s="66" t="s">
        <v>10</v>
      </c>
      <c r="J11" s="66" t="s">
        <v>10</v>
      </c>
      <c r="K11" s="66" t="s">
        <v>10</v>
      </c>
      <c r="L11" s="66" t="s">
        <v>10</v>
      </c>
      <c r="M11" s="66" t="s">
        <v>10</v>
      </c>
      <c r="N11" s="66" t="s">
        <v>10</v>
      </c>
      <c r="O11" s="66" t="s">
        <v>10</v>
      </c>
      <c r="P11" s="66" t="s">
        <v>10</v>
      </c>
      <c r="Q11" s="66" t="s">
        <v>10</v>
      </c>
      <c r="R11" s="66" t="s">
        <v>10</v>
      </c>
      <c r="S11" s="66" t="s">
        <v>10</v>
      </c>
      <c r="T11" s="66" t="s">
        <v>11</v>
      </c>
      <c r="U11" s="66" t="s">
        <v>12</v>
      </c>
      <c r="V11" s="66" t="s">
        <v>13</v>
      </c>
      <c r="W11" s="66" t="s">
        <v>14</v>
      </c>
      <c r="X11" s="66" t="s">
        <v>15</v>
      </c>
      <c r="Y11" s="66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 t="s">
        <v>1</v>
      </c>
      <c r="AQ11" s="64" t="s">
        <v>2</v>
      </c>
      <c r="AR11" s="64" t="s">
        <v>3</v>
      </c>
      <c r="AS11" s="64" t="s">
        <v>4</v>
      </c>
      <c r="AT11" s="64" t="s">
        <v>5</v>
      </c>
      <c r="AU11" s="64" t="s">
        <v>1</v>
      </c>
      <c r="AV11" s="64" t="s">
        <v>2</v>
      </c>
      <c r="AW11" s="64" t="s">
        <v>3</v>
      </c>
      <c r="AX11" s="64" t="s">
        <v>4</v>
      </c>
      <c r="AY11" s="64" t="s">
        <v>5</v>
      </c>
      <c r="AZ11" s="64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49">
        <f>AA14</f>
        <v>22498.5</v>
      </c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>
        <f t="shared" ref="AP13:AU13" si="0">AP14</f>
        <v>10273.900000000001</v>
      </c>
      <c r="AQ13" s="49">
        <f t="shared" si="0"/>
        <v>4149.5</v>
      </c>
      <c r="AR13" s="49">
        <f t="shared" si="0"/>
        <v>4149.5</v>
      </c>
      <c r="AS13" s="49">
        <f t="shared" si="0"/>
        <v>4149.5</v>
      </c>
      <c r="AT13" s="49">
        <f t="shared" si="0"/>
        <v>4149.5</v>
      </c>
      <c r="AU13" s="49">
        <f t="shared" si="0"/>
        <v>9815.7000000000007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49">
        <f>SUM(AA18:AA82)</f>
        <v>22498.5</v>
      </c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>
        <f t="shared" ref="AP14:AU14" si="1">SUM(AP18:AP82)</f>
        <v>10273.900000000001</v>
      </c>
      <c r="AQ14" s="49">
        <f t="shared" si="1"/>
        <v>4149.5</v>
      </c>
      <c r="AR14" s="49">
        <f t="shared" si="1"/>
        <v>4149.5</v>
      </c>
      <c r="AS14" s="49">
        <f t="shared" si="1"/>
        <v>4149.5</v>
      </c>
      <c r="AT14" s="49">
        <f t="shared" si="1"/>
        <v>4149.5</v>
      </c>
      <c r="AU14" s="49">
        <f t="shared" si="1"/>
        <v>9815.7000000000007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0"/>
      <c r="AQ16" s="51"/>
      <c r="AR16" s="51"/>
      <c r="AS16" s="51"/>
      <c r="AT16" s="51"/>
      <c r="AU16" s="5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3"/>
      <c r="AQ17" s="52"/>
      <c r="AR17" s="52"/>
      <c r="AS17" s="52"/>
      <c r="AT17" s="52"/>
      <c r="AU17" s="53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5795.2</v>
      </c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>
        <v>5801.2</v>
      </c>
      <c r="AQ18" s="54">
        <v>4149.5</v>
      </c>
      <c r="AR18" s="54">
        <v>4149.5</v>
      </c>
      <c r="AS18" s="54">
        <v>4149.5</v>
      </c>
      <c r="AT18" s="54">
        <v>4149.5</v>
      </c>
      <c r="AU18" s="54">
        <v>5993.3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4">
        <v>319.3</v>
      </c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>
        <v>332.1</v>
      </c>
      <c r="AQ20" s="54"/>
      <c r="AR20" s="54"/>
      <c r="AS20" s="54"/>
      <c r="AT20" s="54"/>
      <c r="AU20" s="54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4">
        <v>554.20000000000005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4">
        <v>92.1</v>
      </c>
      <c r="AQ21" s="52"/>
      <c r="AR21" s="52"/>
      <c r="AS21" s="52"/>
      <c r="AT21" s="52"/>
      <c r="AU21" s="54">
        <v>94.5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4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4">
        <v>0.2</v>
      </c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>
        <v>0.2</v>
      </c>
      <c r="AQ23" s="55"/>
      <c r="AR23" s="55"/>
      <c r="AS23" s="55"/>
      <c r="AT23" s="55"/>
      <c r="AU23" s="55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133</v>
      </c>
      <c r="B28" s="18" t="s">
        <v>27</v>
      </c>
      <c r="C28" s="18" t="s">
        <v>29</v>
      </c>
      <c r="D28" s="18" t="s">
        <v>132</v>
      </c>
      <c r="E28" s="18" t="s">
        <v>134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4">
        <v>5</v>
      </c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>
        <v>0</v>
      </c>
      <c r="AQ28" s="55"/>
      <c r="AR28" s="55"/>
      <c r="AS28" s="55"/>
      <c r="AT28" s="55"/>
      <c r="AU28" s="55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4">
        <v>311</v>
      </c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>
        <v>0</v>
      </c>
      <c r="AQ29" s="55"/>
      <c r="AR29" s="55"/>
      <c r="AS29" s="55"/>
      <c r="AT29" s="55"/>
      <c r="AU29" s="55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4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4">
        <v>2.5</v>
      </c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>
        <v>0</v>
      </c>
      <c r="AQ31" s="55"/>
      <c r="AR31" s="55"/>
      <c r="AS31" s="55"/>
      <c r="AT31" s="55"/>
      <c r="AU31" s="55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4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4">
        <v>42.5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4">
        <v>0</v>
      </c>
      <c r="AQ33" s="54"/>
      <c r="AR33" s="54"/>
      <c r="AS33" s="54"/>
      <c r="AT33" s="54"/>
      <c r="AU33" s="54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4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4"/>
      <c r="AQ34" s="54"/>
      <c r="AR34" s="54"/>
      <c r="AS34" s="54"/>
      <c r="AT34" s="54"/>
      <c r="AU34" s="54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4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4">
        <v>0</v>
      </c>
      <c r="AQ35" s="54"/>
      <c r="AR35" s="54"/>
      <c r="AS35" s="54"/>
      <c r="AT35" s="54"/>
      <c r="AU35" s="54">
        <v>0</v>
      </c>
      <c r="AV35" s="36"/>
      <c r="AW35" s="36"/>
      <c r="AX35" s="36"/>
      <c r="AY35" s="36"/>
      <c r="AZ35" s="34" t="s">
        <v>63</v>
      </c>
    </row>
    <row r="36" spans="1:52" ht="107.25" customHeight="1" x14ac:dyDescent="0.25">
      <c r="A36" s="37" t="s">
        <v>154</v>
      </c>
      <c r="B36" s="18" t="s">
        <v>27</v>
      </c>
      <c r="C36" s="18" t="s">
        <v>29</v>
      </c>
      <c r="D36" s="18" t="s">
        <v>51</v>
      </c>
      <c r="E36" s="18" t="s">
        <v>155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40</v>
      </c>
      <c r="U36" s="18"/>
      <c r="V36" s="35"/>
      <c r="W36" s="35"/>
      <c r="X36" s="35"/>
      <c r="Y36" s="35"/>
      <c r="Z36" s="37" t="s">
        <v>65</v>
      </c>
      <c r="AA36" s="54">
        <v>13.1</v>
      </c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4">
        <v>0</v>
      </c>
      <c r="AQ36" s="54"/>
      <c r="AR36" s="54"/>
      <c r="AS36" s="54"/>
      <c r="AT36" s="54"/>
      <c r="AU36" s="54">
        <v>0</v>
      </c>
      <c r="AV36" s="36"/>
      <c r="AW36" s="36"/>
      <c r="AX36" s="36"/>
      <c r="AY36" s="36"/>
      <c r="AZ36" s="37" t="s">
        <v>65</v>
      </c>
    </row>
    <row r="37" spans="1:52" ht="109.5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4">
        <v>20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4">
        <v>0</v>
      </c>
      <c r="AQ37" s="54"/>
      <c r="AR37" s="54"/>
      <c r="AS37" s="54"/>
      <c r="AT37" s="54"/>
      <c r="AU37" s="54">
        <v>0</v>
      </c>
      <c r="AV37" s="36"/>
      <c r="AW37" s="36"/>
      <c r="AX37" s="36"/>
      <c r="AY37" s="36"/>
      <c r="AZ37" s="37" t="s">
        <v>67</v>
      </c>
    </row>
    <row r="38" spans="1:52" ht="117.6" customHeight="1" x14ac:dyDescent="0.25">
      <c r="A38" s="37" t="s">
        <v>141</v>
      </c>
      <c r="B38" s="18" t="s">
        <v>27</v>
      </c>
      <c r="C38" s="18" t="s">
        <v>29</v>
      </c>
      <c r="D38" s="11" t="s">
        <v>51</v>
      </c>
      <c r="E38" s="18" t="s">
        <v>140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4">
        <v>21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4">
        <v>0</v>
      </c>
      <c r="AQ38" s="54"/>
      <c r="AR38" s="54"/>
      <c r="AS38" s="54"/>
      <c r="AT38" s="54"/>
      <c r="AU38" s="54">
        <v>0</v>
      </c>
      <c r="AV38" s="36"/>
      <c r="AW38" s="36"/>
      <c r="AX38" s="36"/>
      <c r="AY38" s="36"/>
      <c r="AZ38" s="37"/>
    </row>
    <row r="39" spans="1:52" ht="64.150000000000006" customHeight="1" x14ac:dyDescent="0.25">
      <c r="A39" s="34" t="s">
        <v>135</v>
      </c>
      <c r="B39" s="18" t="s">
        <v>27</v>
      </c>
      <c r="C39" s="18" t="s">
        <v>29</v>
      </c>
      <c r="D39" s="18" t="s">
        <v>51</v>
      </c>
      <c r="E39" s="18" t="s">
        <v>136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4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4">
        <v>250.6</v>
      </c>
      <c r="AQ39" s="54"/>
      <c r="AR39" s="54"/>
      <c r="AS39" s="54"/>
      <c r="AT39" s="54"/>
      <c r="AU39" s="54">
        <v>477.9</v>
      </c>
      <c r="AV39" s="36"/>
      <c r="AW39" s="36"/>
      <c r="AX39" s="36"/>
      <c r="AY39" s="36"/>
      <c r="AZ39" s="34" t="s">
        <v>46</v>
      </c>
    </row>
    <row r="40" spans="1:52" ht="78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4">
        <v>274.60000000000002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4">
        <v>0</v>
      </c>
      <c r="AQ40" s="54"/>
      <c r="AR40" s="54"/>
      <c r="AS40" s="54"/>
      <c r="AT40" s="54"/>
      <c r="AU40" s="54">
        <v>0</v>
      </c>
      <c r="AV40" s="36"/>
      <c r="AW40" s="36"/>
      <c r="AX40" s="36"/>
      <c r="AY40" s="36"/>
      <c r="AZ40" s="34" t="s">
        <v>68</v>
      </c>
    </row>
    <row r="41" spans="1:52" ht="0.6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22.1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.599999999999994" customHeight="1" x14ac:dyDescent="0.25">
      <c r="A43" s="45" t="s">
        <v>142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5">
        <v>20</v>
      </c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>
        <v>0</v>
      </c>
      <c r="AQ43" s="55"/>
      <c r="AR43" s="55"/>
      <c r="AS43" s="55"/>
      <c r="AT43" s="55"/>
      <c r="AU43" s="55">
        <v>0</v>
      </c>
      <c r="AV43" s="36"/>
      <c r="AW43" s="36"/>
      <c r="AX43" s="36"/>
      <c r="AY43" s="36"/>
      <c r="AZ43" s="37" t="s">
        <v>73</v>
      </c>
    </row>
    <row r="44" spans="1:52" ht="109.5" customHeight="1" x14ac:dyDescent="0.25">
      <c r="A44" s="62" t="s">
        <v>149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4">
        <v>251.2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4">
        <v>240.6</v>
      </c>
      <c r="AQ44" s="52"/>
      <c r="AR44" s="52"/>
      <c r="AS44" s="52"/>
      <c r="AT44" s="52"/>
      <c r="AU44" s="54">
        <v>241.5</v>
      </c>
      <c r="AV44" s="36"/>
      <c r="AW44" s="36"/>
      <c r="AX44" s="36"/>
      <c r="AY44" s="36"/>
      <c r="AZ44" s="37" t="s">
        <v>75</v>
      </c>
    </row>
    <row r="45" spans="1:52" ht="132.75" customHeight="1" x14ac:dyDescent="0.25">
      <c r="A45" s="62" t="s">
        <v>150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4">
        <v>4.2</v>
      </c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4">
        <v>8.6999999999999993</v>
      </c>
      <c r="AQ45" s="52"/>
      <c r="AR45" s="52"/>
      <c r="AS45" s="52"/>
      <c r="AT45" s="52"/>
      <c r="AU45" s="54">
        <v>16.100000000000001</v>
      </c>
      <c r="AV45" s="36"/>
      <c r="AW45" s="36"/>
      <c r="AX45" s="36"/>
      <c r="AY45" s="36"/>
      <c r="AZ45" s="37" t="s">
        <v>76</v>
      </c>
    </row>
    <row r="46" spans="1:52" ht="0.6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33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49.9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36"/>
      <c r="AW48" s="36"/>
      <c r="AX48" s="36"/>
      <c r="AY48" s="36"/>
      <c r="AZ48" s="34" t="s">
        <v>80</v>
      </c>
    </row>
    <row r="49" spans="1:52" ht="45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5">
        <v>5</v>
      </c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>
        <v>0</v>
      </c>
      <c r="AQ49" s="55"/>
      <c r="AR49" s="55"/>
      <c r="AS49" s="55"/>
      <c r="AT49" s="55"/>
      <c r="AU49" s="55">
        <v>0</v>
      </c>
      <c r="AV49" s="36"/>
      <c r="AW49" s="36"/>
      <c r="AX49" s="36"/>
      <c r="AY49" s="36"/>
      <c r="AZ49" s="34" t="s">
        <v>82</v>
      </c>
    </row>
    <row r="50" spans="1:52" ht="0.6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33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200.4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139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5">
        <v>2725.7</v>
      </c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>
        <v>0</v>
      </c>
      <c r="AQ53" s="55"/>
      <c r="AR53" s="55"/>
      <c r="AS53" s="55"/>
      <c r="AT53" s="55"/>
      <c r="AU53" s="55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5">
        <v>50</v>
      </c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>
        <v>0</v>
      </c>
      <c r="AQ56" s="55"/>
      <c r="AR56" s="55"/>
      <c r="AS56" s="55"/>
      <c r="AT56" s="55"/>
      <c r="AU56" s="55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6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4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36"/>
      <c r="AW59" s="36"/>
      <c r="AX59" s="36"/>
      <c r="AY59" s="36"/>
      <c r="AZ59" s="37" t="s">
        <v>96</v>
      </c>
    </row>
    <row r="60" spans="1:52" ht="124.5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4">
        <v>10</v>
      </c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>
        <v>0</v>
      </c>
      <c r="AQ60" s="55"/>
      <c r="AR60" s="55"/>
      <c r="AS60" s="55"/>
      <c r="AT60" s="55"/>
      <c r="AU60" s="55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4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4">
        <v>420</v>
      </c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>
        <v>0</v>
      </c>
      <c r="AQ62" s="55"/>
      <c r="AR62" s="55"/>
      <c r="AS62" s="55"/>
      <c r="AT62" s="55"/>
      <c r="AU62" s="55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6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4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4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4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36"/>
      <c r="AW66" s="36"/>
      <c r="AX66" s="36"/>
      <c r="AY66" s="36"/>
      <c r="AZ66" s="37" t="s">
        <v>105</v>
      </c>
    </row>
    <row r="67" spans="1:52" ht="125.2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4">
        <v>325.89999999999998</v>
      </c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>
        <v>0</v>
      </c>
      <c r="AQ67" s="55"/>
      <c r="AR67" s="55"/>
      <c r="AS67" s="55"/>
      <c r="AT67" s="55"/>
      <c r="AU67" s="55">
        <v>0</v>
      </c>
      <c r="AV67" s="36"/>
      <c r="AW67" s="36"/>
      <c r="AX67" s="36"/>
      <c r="AY67" s="36"/>
      <c r="AZ67" s="37" t="s">
        <v>107</v>
      </c>
    </row>
    <row r="68" spans="1:52" ht="125.25" customHeight="1" x14ac:dyDescent="0.25">
      <c r="A68" s="15" t="s">
        <v>156</v>
      </c>
      <c r="B68" s="18" t="s">
        <v>27</v>
      </c>
      <c r="C68" s="16" t="s">
        <v>94</v>
      </c>
      <c r="D68" s="17" t="s">
        <v>72</v>
      </c>
      <c r="E68" s="17" t="s">
        <v>157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40</v>
      </c>
      <c r="U68" s="18"/>
      <c r="V68" s="35"/>
      <c r="W68" s="35"/>
      <c r="X68" s="35"/>
      <c r="Y68" s="35"/>
      <c r="Z68" s="37" t="s">
        <v>107</v>
      </c>
      <c r="AA68" s="55">
        <v>0.1</v>
      </c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>
        <v>0</v>
      </c>
      <c r="AQ68" s="55"/>
      <c r="AR68" s="55"/>
      <c r="AS68" s="55"/>
      <c r="AT68" s="55"/>
      <c r="AU68" s="55">
        <v>0</v>
      </c>
      <c r="AV68" s="32"/>
      <c r="AW68" s="32"/>
      <c r="AX68" s="32"/>
      <c r="AY68" s="32"/>
      <c r="AZ68" s="33" t="s">
        <v>108</v>
      </c>
    </row>
    <row r="69" spans="1:52" ht="49.5" customHeight="1" x14ac:dyDescent="0.25">
      <c r="A69" s="15" t="s">
        <v>152</v>
      </c>
      <c r="B69" s="18" t="s">
        <v>27</v>
      </c>
      <c r="C69" s="16" t="s">
        <v>94</v>
      </c>
      <c r="D69" s="17" t="s">
        <v>72</v>
      </c>
      <c r="E69" s="17" t="s">
        <v>153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5">
        <v>10</v>
      </c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>
        <v>0</v>
      </c>
      <c r="AQ69" s="55"/>
      <c r="AR69" s="55"/>
      <c r="AS69" s="55"/>
      <c r="AT69" s="55"/>
      <c r="AU69" s="55">
        <v>0</v>
      </c>
      <c r="AV69" s="32"/>
      <c r="AW69" s="32"/>
      <c r="AX69" s="32"/>
      <c r="AY69" s="32"/>
      <c r="AZ69" s="33" t="s">
        <v>109</v>
      </c>
    </row>
    <row r="70" spans="1:52" ht="0.75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4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15.75" hidden="1" customHeight="1" x14ac:dyDescent="0.25">
      <c r="A71" s="12" t="s">
        <v>130</v>
      </c>
      <c r="B71" s="2" t="s">
        <v>27</v>
      </c>
      <c r="C71" s="2" t="s">
        <v>94</v>
      </c>
      <c r="D71" s="2" t="s">
        <v>72</v>
      </c>
      <c r="E71" s="2" t="s">
        <v>129</v>
      </c>
      <c r="F71" s="2" t="s">
        <v>72</v>
      </c>
      <c r="G71" s="2" t="s">
        <v>129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24.75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6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32"/>
      <c r="AW72" s="32"/>
      <c r="AX72" s="32"/>
      <c r="AY72" s="32"/>
      <c r="AZ72" s="33" t="s">
        <v>113</v>
      </c>
    </row>
    <row r="73" spans="1:52" ht="126" customHeight="1" x14ac:dyDescent="0.25">
      <c r="A73" s="14" t="s">
        <v>151</v>
      </c>
      <c r="B73" s="11" t="s">
        <v>27</v>
      </c>
      <c r="C73" s="11" t="s">
        <v>94</v>
      </c>
      <c r="D73" s="11" t="s">
        <v>72</v>
      </c>
      <c r="E73" s="11" t="s">
        <v>143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4">
        <v>30</v>
      </c>
      <c r="V73" s="51"/>
      <c r="W73" s="51"/>
      <c r="X73" s="51"/>
      <c r="Y73" s="51"/>
      <c r="Z73" s="51"/>
      <c r="AA73" s="54">
        <v>1974.6</v>
      </c>
      <c r="AB73" s="51"/>
      <c r="AC73" s="51"/>
      <c r="AD73" s="51"/>
      <c r="AE73" s="51"/>
      <c r="AF73" s="51"/>
      <c r="AG73" s="51"/>
      <c r="AH73" s="51"/>
      <c r="AI73" s="51"/>
      <c r="AJ73" s="54"/>
      <c r="AK73" s="54"/>
      <c r="AL73" s="54"/>
      <c r="AM73" s="54"/>
      <c r="AN73" s="54"/>
      <c r="AO73" s="54"/>
      <c r="AP73" s="55">
        <v>0</v>
      </c>
      <c r="AQ73" s="55"/>
      <c r="AR73" s="55"/>
      <c r="AS73" s="55"/>
      <c r="AT73" s="55"/>
      <c r="AU73" s="55">
        <v>0</v>
      </c>
      <c r="AV73" s="32"/>
      <c r="AW73" s="32"/>
      <c r="AX73" s="32"/>
      <c r="AY73" s="32"/>
      <c r="AZ73" s="33" t="s">
        <v>115</v>
      </c>
    </row>
    <row r="74" spans="1:52" ht="0.75" hidden="1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4">
        <v>0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4">
        <v>0</v>
      </c>
      <c r="AQ74" s="54"/>
      <c r="AR74" s="54"/>
      <c r="AS74" s="54"/>
      <c r="AT74" s="54"/>
      <c r="AU74" s="54">
        <v>0</v>
      </c>
      <c r="AV74" s="36"/>
      <c r="AW74" s="36"/>
      <c r="AX74" s="36"/>
      <c r="AY74" s="36"/>
      <c r="AZ74" s="37" t="s">
        <v>116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32"/>
      <c r="AW76" s="32"/>
      <c r="AX76" s="32"/>
      <c r="AY76" s="32"/>
      <c r="AZ76" s="33" t="s">
        <v>120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57">
        <v>4375.8999999999996</v>
      </c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>
        <v>3548.4</v>
      </c>
      <c r="AQ78" s="57"/>
      <c r="AR78" s="57"/>
      <c r="AS78" s="57"/>
      <c r="AT78" s="57"/>
      <c r="AU78" s="57">
        <v>2627.8</v>
      </c>
      <c r="AV78" s="36"/>
      <c r="AW78" s="36"/>
      <c r="AX78" s="36"/>
      <c r="AY78" s="36"/>
      <c r="AZ78" s="34" t="s">
        <v>123</v>
      </c>
    </row>
    <row r="79" spans="1:52" ht="66" customHeight="1" x14ac:dyDescent="0.25">
      <c r="A79" s="61" t="s">
        <v>145</v>
      </c>
      <c r="B79" s="10" t="s">
        <v>27</v>
      </c>
      <c r="C79" s="10" t="s">
        <v>114</v>
      </c>
      <c r="D79" s="10" t="s">
        <v>29</v>
      </c>
      <c r="E79" s="10" t="s">
        <v>144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57">
        <v>4945</v>
      </c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>
        <v>0</v>
      </c>
      <c r="AQ79" s="59"/>
      <c r="AR79" s="59"/>
      <c r="AS79" s="59"/>
      <c r="AT79" s="59"/>
      <c r="AU79" s="59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58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59">
        <v>2.2999999999999998</v>
      </c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>
        <v>0</v>
      </c>
      <c r="AQ82" s="59"/>
      <c r="AR82" s="59"/>
      <c r="AS82" s="59"/>
      <c r="AT82" s="59"/>
      <c r="AU82" s="59">
        <v>0</v>
      </c>
      <c r="AV82" s="25"/>
      <c r="AW82" s="25"/>
      <c r="AX82" s="25"/>
      <c r="AY82" s="25"/>
      <c r="AZ82" s="25"/>
    </row>
    <row r="83" spans="1:52" ht="12.6" customHeight="1" x14ac:dyDescent="0.25"/>
    <row r="84" spans="1:52" ht="2.25" customHeight="1" x14ac:dyDescent="0.25"/>
    <row r="85" spans="1:52" ht="5.25" hidden="1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60" t="s">
        <v>146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127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B10:B11"/>
    <mergeCell ref="Y10:Y11"/>
    <mergeCell ref="X10:X11"/>
    <mergeCell ref="AU10:AU11"/>
    <mergeCell ref="V10:V11"/>
    <mergeCell ref="AP10:AP11"/>
    <mergeCell ref="U10:U11"/>
    <mergeCell ref="W10:W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AA4:AU4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</mergeCells>
  <pageMargins left="0.78740157480314965" right="0.39370078740157483" top="0.78740157480314965" bottom="0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2022-10-03T11:27:09Z</cp:lastPrinted>
  <dcterms:created xsi:type="dcterms:W3CDTF">2018-12-26T10:34:40Z</dcterms:created>
  <dcterms:modified xsi:type="dcterms:W3CDTF">2022-10-12T08:46:26Z</dcterms:modified>
</cp:coreProperties>
</file>